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财政拨款支出预算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<sst xmlns="http://schemas.openxmlformats.org/spreadsheetml/2006/main" count="78" uniqueCount="44">
  <si>
    <t>科目编码</t>
  </si>
  <si>
    <t>科目名称</t>
  </si>
  <si>
    <t>合计</t>
  </si>
  <si>
    <t>基本支出</t>
  </si>
  <si>
    <t>项目支出</t>
  </si>
  <si>
    <t>合计</t>
  </si>
  <si>
    <t xml:space="preserve">  金堂县劳动和社会保障局机关</t>
  </si>
  <si>
    <t xml:space="preserve">  金堂县人事局机关</t>
  </si>
  <si>
    <t xml:space="preserve">  金堂县劳动和社会保障监察大队</t>
  </si>
  <si>
    <t xml:space="preserve">  金堂县就业管理局</t>
  </si>
  <si>
    <t xml:space="preserve">  金堂县社会保险事业管理局</t>
  </si>
  <si>
    <t xml:space="preserve">  金堂县医疗保险管理局</t>
  </si>
  <si>
    <t xml:space="preserve">  金堂县人事和劳动争议仲裁院</t>
  </si>
  <si>
    <t xml:space="preserve">    2080101</t>
  </si>
  <si>
    <t xml:space="preserve">    2080199</t>
  </si>
  <si>
    <t xml:space="preserve">    2210201</t>
  </si>
  <si>
    <t xml:space="preserve">    2080104</t>
  </si>
  <si>
    <t xml:space="preserve">    2100501</t>
  </si>
  <si>
    <t xml:space="preserve">    2100599</t>
  </si>
  <si>
    <t xml:space="preserve">    2011001</t>
  </si>
  <si>
    <t xml:space="preserve">    2010350</t>
  </si>
  <si>
    <t xml:space="preserve">    2100502</t>
  </si>
  <si>
    <t xml:space="preserve">    2080105</t>
  </si>
  <si>
    <t xml:space="preserve">    2080106</t>
  </si>
  <si>
    <t xml:space="preserve">    2080109</t>
  </si>
  <si>
    <t xml:space="preserve">  金堂县人事和劳动争议仲裁院</t>
  </si>
  <si>
    <t xml:space="preserve">    2080112</t>
  </si>
  <si>
    <t xml:space="preserve">    行政运行（人力资源和社会保障管理事务）</t>
  </si>
  <si>
    <t xml:space="preserve">    其他人力资源和社会保障管理事务支出</t>
  </si>
  <si>
    <t xml:space="preserve">    住房公积金</t>
  </si>
  <si>
    <t xml:space="preserve">    综合业务管理</t>
  </si>
  <si>
    <t xml:space="preserve">    行政单位医疗</t>
  </si>
  <si>
    <t xml:space="preserve">    其他医疗保障支出</t>
  </si>
  <si>
    <t xml:space="preserve">    行政运行（人力资源事务）</t>
  </si>
  <si>
    <t xml:space="preserve">    事业运行（政府办公厅（室）及相关机构事务）</t>
  </si>
  <si>
    <t xml:space="preserve">    事业单位医疗</t>
  </si>
  <si>
    <t xml:space="preserve">    就业管理事务</t>
  </si>
  <si>
    <t xml:space="preserve">    社会保险经办机构</t>
  </si>
  <si>
    <t xml:space="preserve">    劳动人事争议调节仲裁</t>
  </si>
  <si>
    <t xml:space="preserve">    劳动保障监察</t>
  </si>
  <si>
    <t>编制单位：金堂县人力资源和社会保障局</t>
  </si>
  <si>
    <t xml:space="preserve">                合计</t>
  </si>
  <si>
    <r>
      <t>金堂县人社局2</t>
    </r>
    <r>
      <rPr>
        <b/>
        <sz val="18"/>
        <rFont val="宋体"/>
        <family val="0"/>
      </rPr>
      <t>016年</t>
    </r>
    <r>
      <rPr>
        <b/>
        <sz val="18"/>
        <rFont val="宋体"/>
        <family val="0"/>
      </rPr>
      <t>财政拨款支出预算表</t>
    </r>
  </si>
  <si>
    <t>单位：万元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</si>
</sst>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#,##0.00_ "/>
    <numFmt numFmtId="180" formatCode="0.0000_ "/>
    <numFmt numFmtId="181" formatCode="0_ "/>
    <numFmt numFmtId="182" formatCode="#,##0.00_);[Red]\(#,##0.00\)"/>
    <numFmt numFmtId="183" formatCode="_ * #,##0.0_ ;_ * \-#,##0.0_ ;_ * &quot;-&quot;??_ ;_ @_ "/>
    <numFmt numFmtId="184" formatCode="_ * #,##0_ ;_ * \-#,##0_ ;_ * &quot;-&quot;??_ ;_ @_ "/>
    <numFmt numFmtId="185" formatCode="0_);[Red]\(0\)"/>
    <numFmt numFmtId="186" formatCode="0.0_ "/>
    <numFmt numFmtId="187" formatCode="0;_뀀"/>
    <numFmt numFmtId="188" formatCode="0.0;_뀀"/>
    <numFmt numFmtId="189" formatCode="0.0;_怀"/>
    <numFmt numFmtId="190" formatCode="0.00_);[Red]\(0.00\)"/>
    <numFmt numFmtId="191" formatCode="000000"/>
    <numFmt numFmtId="192" formatCode="0.0_);[Red]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_ "/>
    <numFmt numFmtId="198" formatCode="_(* #,##0_);_(* \(#,##0\);_(* &quot;-&quot;_);_(@_)"/>
    <numFmt numFmtId="199" formatCode="_(* #,##0.00_);_(* \(#,##0.00\);_(* &quot;-&quot;??_);_(@_)"/>
    <numFmt numFmtId="200" formatCode="0.0"/>
    <numFmt numFmtId="201" formatCode="_ * #,##0.0_ ;_ * \-#,##0.0_ ;_ * &quot;-&quot;?_ ;_ @_ "/>
    <numFmt numFmtId="202" formatCode="#,##0.0_ "/>
    <numFmt numFmtId="203" formatCode="0.000000_ "/>
    <numFmt numFmtId="204" formatCode="0.00000_ "/>
    <numFmt numFmtId="205" formatCode="0.000_ "/>
    <numFmt numFmtId="206" formatCode="0.0000000_ "/>
    <numFmt numFmtId="207" formatCode="_-* #,##0_-;\-* #,##0_-;_-* &quot;-&quot;_-;_-@_-"/>
    <numFmt numFmtId="208" formatCode="_-* #,##0.00_-;\-* #,##0.00_-;_-* &quot;-&quot;??_-;_-@_-"/>
    <numFmt numFmtId="209" formatCode="0;[Red]0"/>
    <numFmt numFmtId="210" formatCode="0_ ;[Red]\-0\ "/>
    <numFmt numFmtId="211" formatCode="#,##0_ ;[Red]\-#,##0\ "/>
    <numFmt numFmtId="212" formatCode="#,##0.000_ "/>
    <numFmt numFmtId="213" formatCode="0.0%"/>
    <numFmt numFmtId="214" formatCode="#,##0.00_ ;[Red]\-#,##0.00\ "/>
    <numFmt numFmtId="215" formatCode="#,##0.0000000_ "/>
    <numFmt numFmtId="216" formatCode="#,##0.0000_ ;[Red]\-#,##0.0000\ "/>
    <numFmt numFmtId="217" formatCode="0.000_);[Red]\(0.000\)"/>
    <numFmt numFmtId="218" formatCode="0.0000_);[Red]\(0.0000\)"/>
    <numFmt numFmtId="219" formatCode="#,##0.000_ ;[Red]\-#,##0.000\ "/>
    <numFmt numFmtId="220" formatCode="0.E+00"/>
    <numFmt numFmtId="221" formatCode="0.00_ ;\-0.00;;"/>
    <numFmt numFmtId="222" formatCode="0.00%;\-0.00%"/>
    <numFmt numFmtId="223" formatCode="0.00_ ;\-0.00"/>
    <numFmt numFmtId="224" formatCode="* _-&quot;￥&quot;#,##0;* \-&quot;￥&quot;#,##0;* _-&quot;￥&quot;&quot;-&quot;;@"/>
    <numFmt numFmtId="225" formatCode="* #,##0;* \-#,##0;* &quot;-&quot;;@"/>
    <numFmt numFmtId="226" formatCode="* _-&quot;￥&quot;#,##0.00;* \-&quot;￥&quot;#,##0.00;* _-&quot;￥&quot;&quot;-&quot;??;@"/>
    <numFmt numFmtId="227" formatCode="* #,##0.00;* \-#,##0.00;* &quot;-&quot;??;@"/>
    <numFmt numFmtId="228" formatCode="&quot;\&quot;#,##0.00_);\(&quot;\&quot;#,##0.00\)"/>
    <numFmt numFmtId="229" formatCode="#,##0.0000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7"/>
      <name val="Small Fo湮ts"/>
      <family val="0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" fontId="26" fillId="0" borderId="0">
      <alignment/>
      <protection/>
    </xf>
    <xf numFmtId="1" fontId="26" fillId="0" borderId="0">
      <alignment/>
      <protection/>
    </xf>
    <xf numFmtId="1" fontId="26" fillId="0" borderId="0">
      <alignment/>
      <protection/>
    </xf>
    <xf numFmtId="1" fontId="26" fillId="0" borderId="0">
      <alignment/>
      <protection/>
    </xf>
    <xf numFmtId="1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1" fontId="27" fillId="0" borderId="0">
      <alignment/>
      <protection/>
    </xf>
    <xf numFmtId="1" fontId="27" fillId="0" borderId="0">
      <alignment/>
      <protection/>
    </xf>
    <xf numFmtId="1" fontId="27" fillId="0" borderId="0">
      <alignment/>
      <protection/>
    </xf>
    <xf numFmtId="1" fontId="27" fillId="0" borderId="0">
      <alignment/>
      <protection/>
    </xf>
    <xf numFmtId="1" fontId="27" fillId="0" borderId="0">
      <alignment/>
      <protection/>
    </xf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7" fillId="0" borderId="0">
      <alignment/>
      <protection/>
    </xf>
    <xf numFmtId="0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41" fontId="0" fillId="0" borderId="0" applyFont="0" applyFill="0" applyBorder="0" applyAlignment="0" applyProtection="0"/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0" fontId="27" fillId="18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6">
    <xf numFmtId="0" fontId="0" fillId="0" borderId="0" xfId="0" applyAlignment="1">
      <alignment/>
    </xf>
    <xf numFmtId="177" fontId="0" fillId="0" borderId="0" xfId="54" applyNumberFormat="1" applyAlignment="1">
      <alignment vertical="center" wrapText="1"/>
      <protection/>
    </xf>
    <xf numFmtId="177" fontId="5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177" fontId="25" fillId="0" borderId="0" xfId="54" applyNumberFormat="1" applyFont="1" applyAlignment="1">
      <alignment horizontal="center" vertical="center" wrapText="1"/>
      <protection/>
    </xf>
    <xf numFmtId="177" fontId="28" fillId="0" borderId="0" xfId="54" applyNumberFormat="1" applyFont="1" applyAlignment="1">
      <alignment vertical="center" wrapText="1"/>
      <protection/>
    </xf>
    <xf numFmtId="49" fontId="0" fillId="0" borderId="0" xfId="54" applyNumberFormat="1" applyAlignment="1">
      <alignment horizontal="center" vertical="center" wrapText="1"/>
      <protection/>
    </xf>
    <xf numFmtId="177" fontId="0" fillId="0" borderId="0" xfId="54" applyNumberFormat="1" applyAlignment="1">
      <alignment horizontal="center" vertical="center" wrapText="1"/>
      <protection/>
    </xf>
    <xf numFmtId="49" fontId="29" fillId="0" borderId="0" xfId="54" applyNumberFormat="1" applyFont="1" applyAlignment="1">
      <alignment horizontal="center" vertical="center"/>
      <protection/>
    </xf>
    <xf numFmtId="49" fontId="29" fillId="18" borderId="10" xfId="49" applyNumberFormat="1" applyFont="1" applyFill="1" applyBorder="1" applyAlignment="1" applyProtection="1">
      <alignment horizontal="center" vertical="center" wrapText="1"/>
      <protection/>
    </xf>
    <xf numFmtId="49" fontId="29" fillId="18" borderId="10" xfId="50" applyNumberFormat="1" applyFont="1" applyFill="1" applyBorder="1" applyAlignment="1" applyProtection="1">
      <alignment vertical="center" wrapText="1"/>
      <protection/>
    </xf>
    <xf numFmtId="177" fontId="25" fillId="0" borderId="0" xfId="54" applyNumberFormat="1" applyFont="1" applyAlignment="1">
      <alignment horizontal="center" vertical="center" wrapText="1"/>
      <protection/>
    </xf>
    <xf numFmtId="177" fontId="0" fillId="0" borderId="0" xfId="54" applyNumberFormat="1" applyFont="1" applyAlignment="1">
      <alignment horizontal="center" vertical="center" wrapText="1"/>
      <protection/>
    </xf>
    <xf numFmtId="4" fontId="29" fillId="18" borderId="11" xfId="51" applyNumberFormat="1" applyFont="1" applyFill="1" applyBorder="1" applyAlignment="1" applyProtection="1">
      <alignment horizontal="center" vertical="center" wrapText="1"/>
      <protection/>
    </xf>
    <xf numFmtId="4" fontId="29" fillId="18" borderId="11" xfId="52" applyNumberFormat="1" applyFont="1" applyFill="1" applyBorder="1" applyAlignment="1" applyProtection="1">
      <alignment horizontal="center" vertical="center" wrapText="1"/>
      <protection/>
    </xf>
    <xf numFmtId="4" fontId="29" fillId="18" borderId="10" xfId="53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ColLevel_0" xfId="2"/>
    <cellStyle name="_2012年1-9月三农表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 dec" xfId="35"/>
    <cellStyle name="Normal_APR" xfId="36"/>
    <cellStyle name="Percent" xfId="37"/>
    <cellStyle name="百分比 2" xfId="38"/>
    <cellStyle name="百分比 3" xfId="39"/>
    <cellStyle name="百分比 4" xfId="40"/>
    <cellStyle name="百分比 5" xfId="41"/>
    <cellStyle name="百分比 6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3" xfId="50"/>
    <cellStyle name="常规 4" xfId="51"/>
    <cellStyle name="常规 5" xfId="52"/>
    <cellStyle name="常规 6" xfId="53"/>
    <cellStyle name="常规_2014年各单位接待费统计" xfId="54"/>
    <cellStyle name="Hyperlink" xfId="55"/>
    <cellStyle name="好" xfId="56"/>
    <cellStyle name="汇总" xfId="57"/>
    <cellStyle name="Currency" xfId="58"/>
    <cellStyle name="货币 2" xfId="59"/>
    <cellStyle name="货币 3" xfId="60"/>
    <cellStyle name="货币 4" xfId="61"/>
    <cellStyle name="货币 5" xfId="62"/>
    <cellStyle name="货币 6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普通_97-917" xfId="70"/>
    <cellStyle name="千分位[0]_laroux" xfId="71"/>
    <cellStyle name="千分位_97-917" xfId="72"/>
    <cellStyle name="千位[0]_ 表八" xfId="73"/>
    <cellStyle name="千位_ 表八" xfId="74"/>
    <cellStyle name="Comma" xfId="75"/>
    <cellStyle name="千位分隔 2" xfId="76"/>
    <cellStyle name="千位分隔 3" xfId="77"/>
    <cellStyle name="千位分隔 4" xfId="78"/>
    <cellStyle name="千位分隔 5" xfId="79"/>
    <cellStyle name="千位分隔 6" xfId="80"/>
    <cellStyle name="Comma [0]" xfId="81"/>
    <cellStyle name="千位分隔[0] 2" xfId="82"/>
    <cellStyle name="千位分隔[0] 3" xfId="83"/>
    <cellStyle name="千位分隔[0] 4" xfId="84"/>
    <cellStyle name="千位分隔[0] 5" xfId="85"/>
    <cellStyle name="千位分隔[0] 6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4" sqref="G4"/>
    </sheetView>
  </sheetViews>
  <sheetFormatPr defaultColWidth="9.00390625" defaultRowHeight="36.75" customHeight="1"/>
  <cols>
    <col min="1" max="1" width="35.875" style="6" customWidth="1"/>
    <col min="2" max="2" width="38.375" style="1" customWidth="1"/>
    <col min="3" max="5" width="15.125" style="7" customWidth="1"/>
    <col min="6" max="16384" width="9.00390625" style="1" customWidth="1"/>
  </cols>
  <sheetData>
    <row r="1" spans="1:5" ht="45.75" customHeight="1">
      <c r="A1" s="11" t="s">
        <v>42</v>
      </c>
      <c r="B1" s="4"/>
      <c r="C1" s="4"/>
      <c r="D1" s="4"/>
      <c r="E1" s="4"/>
    </row>
    <row r="2" spans="1:5" ht="21.75" customHeight="1">
      <c r="A2" s="8" t="s">
        <v>40</v>
      </c>
      <c r="E2" s="12" t="s">
        <v>43</v>
      </c>
    </row>
    <row r="3" spans="1:5" ht="34.5" customHeight="1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5" customFormat="1" ht="27" customHeight="1">
      <c r="A4" s="9" t="s">
        <v>5</v>
      </c>
      <c r="B4" s="10" t="s">
        <v>41</v>
      </c>
      <c r="C4" s="13">
        <f>D4+E4</f>
        <v>2213.17</v>
      </c>
      <c r="D4" s="14">
        <v>1544.84</v>
      </c>
      <c r="E4" s="15">
        <v>668.33</v>
      </c>
    </row>
    <row r="5" spans="1:5" s="5" customFormat="1" ht="27" customHeight="1">
      <c r="A5" s="9" t="s">
        <v>6</v>
      </c>
      <c r="B5" s="10" t="s">
        <v>6</v>
      </c>
      <c r="C5" s="13">
        <f aca="true" t="shared" si="0" ref="C5:C38">D5+E5</f>
        <v>868.24</v>
      </c>
      <c r="D5" s="14">
        <v>446.44</v>
      </c>
      <c r="E5" s="15">
        <v>421.8</v>
      </c>
    </row>
    <row r="6" spans="1:5" s="5" customFormat="1" ht="27" customHeight="1">
      <c r="A6" s="9" t="s">
        <v>13</v>
      </c>
      <c r="B6" s="10" t="s">
        <v>27</v>
      </c>
      <c r="C6" s="13">
        <f t="shared" si="0"/>
        <v>652.54</v>
      </c>
      <c r="D6" s="14">
        <v>364.11</v>
      </c>
      <c r="E6" s="15">
        <v>288.43</v>
      </c>
    </row>
    <row r="7" spans="1:5" s="5" customFormat="1" ht="27" customHeight="1">
      <c r="A7" s="9" t="s">
        <v>14</v>
      </c>
      <c r="B7" s="10" t="s">
        <v>28</v>
      </c>
      <c r="C7" s="13">
        <f t="shared" si="0"/>
        <v>70</v>
      </c>
      <c r="D7" s="14">
        <v>70</v>
      </c>
      <c r="E7" s="15"/>
    </row>
    <row r="8" spans="1:5" s="5" customFormat="1" ht="27" customHeight="1">
      <c r="A8" s="9" t="s">
        <v>15</v>
      </c>
      <c r="B8" s="10" t="s">
        <v>29</v>
      </c>
      <c r="C8" s="13">
        <f t="shared" si="0"/>
        <v>5.33</v>
      </c>
      <c r="D8" s="14">
        <v>5.33</v>
      </c>
      <c r="E8" s="15"/>
    </row>
    <row r="9" spans="1:5" s="5" customFormat="1" ht="27" customHeight="1">
      <c r="A9" s="9" t="s">
        <v>16</v>
      </c>
      <c r="B9" s="10" t="s">
        <v>30</v>
      </c>
      <c r="C9" s="13">
        <f t="shared" si="0"/>
        <v>98.37</v>
      </c>
      <c r="D9" s="14">
        <v>0</v>
      </c>
      <c r="E9" s="15">
        <v>98.37</v>
      </c>
    </row>
    <row r="10" spans="1:5" s="5" customFormat="1" ht="27" customHeight="1">
      <c r="A10" s="9" t="s">
        <v>17</v>
      </c>
      <c r="B10" s="10" t="s">
        <v>31</v>
      </c>
      <c r="C10" s="13">
        <f t="shared" si="0"/>
        <v>7</v>
      </c>
      <c r="D10" s="14">
        <v>7</v>
      </c>
      <c r="E10" s="15"/>
    </row>
    <row r="11" spans="1:5" s="5" customFormat="1" ht="27" customHeight="1">
      <c r="A11" s="9" t="s">
        <v>18</v>
      </c>
      <c r="B11" s="10" t="s">
        <v>32</v>
      </c>
      <c r="C11" s="13">
        <f t="shared" si="0"/>
        <v>35</v>
      </c>
      <c r="D11" s="14">
        <v>0</v>
      </c>
      <c r="E11" s="15">
        <v>35</v>
      </c>
    </row>
    <row r="12" spans="1:5" s="5" customFormat="1" ht="27" customHeight="1">
      <c r="A12" s="9" t="s">
        <v>7</v>
      </c>
      <c r="B12" s="10" t="s">
        <v>7</v>
      </c>
      <c r="C12" s="13">
        <f t="shared" si="0"/>
        <v>505.12</v>
      </c>
      <c r="D12" s="14">
        <v>503.12</v>
      </c>
      <c r="E12" s="15">
        <v>2</v>
      </c>
    </row>
    <row r="13" spans="1:5" s="5" customFormat="1" ht="27" customHeight="1">
      <c r="A13" s="9" t="s">
        <v>19</v>
      </c>
      <c r="B13" s="10" t="s">
        <v>33</v>
      </c>
      <c r="C13" s="13">
        <f t="shared" si="0"/>
        <v>199.46</v>
      </c>
      <c r="D13" s="14">
        <v>197.46</v>
      </c>
      <c r="E13" s="15">
        <v>2</v>
      </c>
    </row>
    <row r="14" spans="1:5" s="5" customFormat="1" ht="27" customHeight="1">
      <c r="A14" s="9" t="s">
        <v>18</v>
      </c>
      <c r="B14" s="10" t="s">
        <v>32</v>
      </c>
      <c r="C14" s="13">
        <f t="shared" si="0"/>
        <v>12.24</v>
      </c>
      <c r="D14" s="14">
        <v>12.24</v>
      </c>
      <c r="E14" s="15"/>
    </row>
    <row r="15" spans="1:5" s="5" customFormat="1" ht="27" customHeight="1">
      <c r="A15" s="9" t="s">
        <v>15</v>
      </c>
      <c r="B15" s="10" t="s">
        <v>29</v>
      </c>
      <c r="C15" s="13">
        <f t="shared" si="0"/>
        <v>3.38</v>
      </c>
      <c r="D15" s="14">
        <v>3.38</v>
      </c>
      <c r="E15" s="15"/>
    </row>
    <row r="16" spans="1:5" s="5" customFormat="1" ht="27" customHeight="1">
      <c r="A16" s="9" t="s">
        <v>20</v>
      </c>
      <c r="B16" s="10" t="s">
        <v>34</v>
      </c>
      <c r="C16" s="13">
        <f t="shared" si="0"/>
        <v>196.15</v>
      </c>
      <c r="D16" s="14">
        <v>196.15</v>
      </c>
      <c r="E16" s="15"/>
    </row>
    <row r="17" spans="1:5" s="5" customFormat="1" ht="27" customHeight="1">
      <c r="A17" s="9" t="s">
        <v>17</v>
      </c>
      <c r="B17" s="10" t="s">
        <v>31</v>
      </c>
      <c r="C17" s="13">
        <f t="shared" si="0"/>
        <v>93.89</v>
      </c>
      <c r="D17" s="14">
        <v>93.89</v>
      </c>
      <c r="E17" s="15"/>
    </row>
    <row r="18" spans="1:5" s="5" customFormat="1" ht="27" customHeight="1">
      <c r="A18" s="9" t="s">
        <v>8</v>
      </c>
      <c r="B18" s="10" t="s">
        <v>8</v>
      </c>
      <c r="C18" s="13">
        <f t="shared" si="0"/>
        <v>51.879999999999995</v>
      </c>
      <c r="D18" s="14">
        <v>41.68</v>
      </c>
      <c r="E18" s="15">
        <v>10.2</v>
      </c>
    </row>
    <row r="19" spans="1:5" s="5" customFormat="1" ht="27" customHeight="1">
      <c r="A19" s="9" t="s">
        <v>15</v>
      </c>
      <c r="B19" s="10" t="s">
        <v>29</v>
      </c>
      <c r="C19" s="13">
        <f t="shared" si="0"/>
        <v>0.83</v>
      </c>
      <c r="D19" s="14">
        <v>0.83</v>
      </c>
      <c r="E19" s="15"/>
    </row>
    <row r="20" spans="1:5" s="5" customFormat="1" ht="27" customHeight="1">
      <c r="A20" s="9" t="s">
        <v>21</v>
      </c>
      <c r="B20" s="10" t="s">
        <v>35</v>
      </c>
      <c r="C20" s="13">
        <f t="shared" si="0"/>
        <v>1.39</v>
      </c>
      <c r="D20" s="14">
        <v>1.39</v>
      </c>
      <c r="E20" s="15"/>
    </row>
    <row r="21" spans="1:5" s="5" customFormat="1" ht="27" customHeight="1">
      <c r="A21" s="9" t="s">
        <v>22</v>
      </c>
      <c r="B21" s="10" t="s">
        <v>39</v>
      </c>
      <c r="C21" s="13">
        <f t="shared" si="0"/>
        <v>49.66</v>
      </c>
      <c r="D21" s="14">
        <v>39.46</v>
      </c>
      <c r="E21" s="15">
        <v>10.2</v>
      </c>
    </row>
    <row r="22" spans="1:5" s="5" customFormat="1" ht="27" customHeight="1">
      <c r="A22" s="9" t="s">
        <v>9</v>
      </c>
      <c r="B22" s="10" t="s">
        <v>9</v>
      </c>
      <c r="C22" s="13">
        <f t="shared" si="0"/>
        <v>143.09</v>
      </c>
      <c r="D22" s="14">
        <v>117.69</v>
      </c>
      <c r="E22" s="15">
        <v>25.4</v>
      </c>
    </row>
    <row r="23" spans="1:5" s="5" customFormat="1" ht="27" customHeight="1">
      <c r="A23" s="9" t="s">
        <v>21</v>
      </c>
      <c r="B23" s="10" t="s">
        <v>35</v>
      </c>
      <c r="C23" s="13">
        <f t="shared" si="0"/>
        <v>3.74</v>
      </c>
      <c r="D23" s="14">
        <v>3.74</v>
      </c>
      <c r="E23" s="15"/>
    </row>
    <row r="24" spans="1:5" s="5" customFormat="1" ht="27" customHeight="1">
      <c r="A24" s="9" t="s">
        <v>15</v>
      </c>
      <c r="B24" s="10" t="s">
        <v>29</v>
      </c>
      <c r="C24" s="13">
        <f t="shared" si="0"/>
        <v>2.53</v>
      </c>
      <c r="D24" s="14">
        <v>2.53</v>
      </c>
      <c r="E24" s="15"/>
    </row>
    <row r="25" spans="1:5" s="5" customFormat="1" ht="27" customHeight="1">
      <c r="A25" s="9" t="s">
        <v>23</v>
      </c>
      <c r="B25" s="10" t="s">
        <v>36</v>
      </c>
      <c r="C25" s="13">
        <f t="shared" si="0"/>
        <v>136.82</v>
      </c>
      <c r="D25" s="14">
        <v>111.42</v>
      </c>
      <c r="E25" s="15">
        <v>25.4</v>
      </c>
    </row>
    <row r="26" spans="1:5" s="5" customFormat="1" ht="27" customHeight="1">
      <c r="A26" s="9" t="s">
        <v>10</v>
      </c>
      <c r="B26" s="10" t="s">
        <v>10</v>
      </c>
      <c r="C26" s="13">
        <f t="shared" si="0"/>
        <v>288.28999999999996</v>
      </c>
      <c r="D26" s="14">
        <v>227.6</v>
      </c>
      <c r="E26" s="15">
        <v>60.69</v>
      </c>
    </row>
    <row r="27" spans="1:5" s="5" customFormat="1" ht="27" customHeight="1">
      <c r="A27" s="9" t="s">
        <v>21</v>
      </c>
      <c r="B27" s="10" t="s">
        <v>35</v>
      </c>
      <c r="C27" s="13">
        <f t="shared" si="0"/>
        <v>7.36</v>
      </c>
      <c r="D27" s="14">
        <v>7.36</v>
      </c>
      <c r="E27" s="15"/>
    </row>
    <row r="28" spans="1:5" s="5" customFormat="1" ht="27" customHeight="1">
      <c r="A28" s="9" t="s">
        <v>15</v>
      </c>
      <c r="B28" s="10" t="s">
        <v>29</v>
      </c>
      <c r="C28" s="13">
        <f t="shared" si="0"/>
        <v>5.07</v>
      </c>
      <c r="D28" s="14">
        <v>5.07</v>
      </c>
      <c r="E28" s="15"/>
    </row>
    <row r="29" spans="1:5" s="5" customFormat="1" ht="27" customHeight="1">
      <c r="A29" s="9" t="s">
        <v>24</v>
      </c>
      <c r="B29" s="10" t="s">
        <v>37</v>
      </c>
      <c r="C29" s="13">
        <f t="shared" si="0"/>
        <v>275.86</v>
      </c>
      <c r="D29" s="14">
        <v>215.17</v>
      </c>
      <c r="E29" s="15">
        <v>60.69</v>
      </c>
    </row>
    <row r="30" spans="1:5" s="5" customFormat="1" ht="27" customHeight="1">
      <c r="A30" s="9" t="s">
        <v>11</v>
      </c>
      <c r="B30" s="10" t="s">
        <v>11</v>
      </c>
      <c r="C30" s="13">
        <f t="shared" si="0"/>
        <v>317.03999999999996</v>
      </c>
      <c r="D30" s="14">
        <v>171.5</v>
      </c>
      <c r="E30" s="15">
        <v>145.54</v>
      </c>
    </row>
    <row r="31" spans="1:5" s="5" customFormat="1" ht="27" customHeight="1">
      <c r="A31" s="9" t="s">
        <v>17</v>
      </c>
      <c r="B31" s="10" t="s">
        <v>31</v>
      </c>
      <c r="C31" s="13">
        <f t="shared" si="0"/>
        <v>5.55</v>
      </c>
      <c r="D31" s="14">
        <v>5.55</v>
      </c>
      <c r="E31" s="15"/>
    </row>
    <row r="32" spans="1:5" s="5" customFormat="1" ht="27" customHeight="1">
      <c r="A32" s="9" t="s">
        <v>18</v>
      </c>
      <c r="B32" s="10" t="s">
        <v>32</v>
      </c>
      <c r="C32" s="13">
        <f t="shared" si="0"/>
        <v>109.1</v>
      </c>
      <c r="D32" s="14">
        <v>0</v>
      </c>
      <c r="E32" s="15">
        <v>109.1</v>
      </c>
    </row>
    <row r="33" spans="1:5" s="5" customFormat="1" ht="27" customHeight="1">
      <c r="A33" s="9" t="s">
        <v>15</v>
      </c>
      <c r="B33" s="10" t="s">
        <v>29</v>
      </c>
      <c r="C33" s="13">
        <f t="shared" si="0"/>
        <v>3.75</v>
      </c>
      <c r="D33" s="14">
        <v>3.75</v>
      </c>
      <c r="E33" s="15"/>
    </row>
    <row r="34" spans="1:5" s="5" customFormat="1" ht="27" customHeight="1">
      <c r="A34" s="9" t="s">
        <v>24</v>
      </c>
      <c r="B34" s="10" t="s">
        <v>37</v>
      </c>
      <c r="C34" s="13">
        <f t="shared" si="0"/>
        <v>198.64</v>
      </c>
      <c r="D34" s="14">
        <v>162.2</v>
      </c>
      <c r="E34" s="15">
        <v>36.44</v>
      </c>
    </row>
    <row r="35" spans="1:5" s="5" customFormat="1" ht="27" customHeight="1">
      <c r="A35" s="9" t="s">
        <v>25</v>
      </c>
      <c r="B35" s="10" t="s">
        <v>12</v>
      </c>
      <c r="C35" s="13">
        <f t="shared" si="0"/>
        <v>39.510000000000005</v>
      </c>
      <c r="D35" s="14">
        <v>36.81</v>
      </c>
      <c r="E35" s="15">
        <v>2.7</v>
      </c>
    </row>
    <row r="36" spans="1:5" s="5" customFormat="1" ht="27" customHeight="1">
      <c r="A36" s="9" t="s">
        <v>15</v>
      </c>
      <c r="B36" s="10" t="s">
        <v>29</v>
      </c>
      <c r="C36" s="13">
        <f t="shared" si="0"/>
        <v>0.76</v>
      </c>
      <c r="D36" s="14">
        <v>0.76</v>
      </c>
      <c r="E36" s="15"/>
    </row>
    <row r="37" spans="1:5" s="5" customFormat="1" ht="27" customHeight="1">
      <c r="A37" s="9" t="s">
        <v>26</v>
      </c>
      <c r="B37" s="10" t="s">
        <v>38</v>
      </c>
      <c r="C37" s="13">
        <f t="shared" si="0"/>
        <v>37.59</v>
      </c>
      <c r="D37" s="14">
        <v>34.89</v>
      </c>
      <c r="E37" s="15">
        <v>2.7</v>
      </c>
    </row>
    <row r="38" spans="1:5" s="5" customFormat="1" ht="27" customHeight="1">
      <c r="A38" s="9" t="s">
        <v>21</v>
      </c>
      <c r="B38" s="10" t="s">
        <v>35</v>
      </c>
      <c r="C38" s="13">
        <f t="shared" si="0"/>
        <v>1.16</v>
      </c>
      <c r="D38" s="14">
        <v>1.16</v>
      </c>
      <c r="E38" s="15"/>
    </row>
  </sheetData>
  <sheetProtection/>
  <mergeCells count="1">
    <mergeCell ref="A1:E1"/>
  </mergeCells>
  <printOptions horizontalCentered="1"/>
  <pageMargins left="0" right="0" top="0.5905511811023623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2016-05-11T01:37:51Z</cp:lastPrinted>
  <dcterms:created xsi:type="dcterms:W3CDTF">1996-12-17T01:32:42Z</dcterms:created>
  <dcterms:modified xsi:type="dcterms:W3CDTF">2016-05-11T05:42:08Z</dcterms:modified>
  <cp:category/>
  <cp:version/>
  <cp:contentType/>
  <cp:contentStatus/>
</cp:coreProperties>
</file>