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一般公共预算基本支出表" sheetId="1" r:id="rId1"/>
  </sheets>
  <definedNames>
    <definedName name="_xlnm.Print_Area" localSheetId="0">'一般公共预算基本支出表'!$A$1:$F$27</definedName>
  </definedNames>
  <calcPr fullCalcOnLoad="1"/>
</workbook>
</file>

<file path=xl/sharedStrings.xml><?xml version="1.0" encoding="utf-8"?>
<sst xmlns="http://schemas.openxmlformats.org/spreadsheetml/2006/main" count="53" uniqueCount="52">
  <si>
    <t>一般公共预算基本支出表</t>
  </si>
  <si>
    <t>单位：万元</t>
  </si>
  <si>
    <t>科目编码</t>
  </si>
  <si>
    <t>科目名称</t>
  </si>
  <si>
    <t>2016年基本支出</t>
  </si>
  <si>
    <t>合计</t>
  </si>
  <si>
    <t>人员经费</t>
  </si>
  <si>
    <t>公用经费</t>
  </si>
  <si>
    <t>对个人和家庭的补助支出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</si>
  <si>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</si>
  <si>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</si>
  <si>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</si>
  <si>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</si>
  <si>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</si>
  <si>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</si>
  <si>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</si>
  <si>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>商品和服务支出</t>
  </si>
  <si>
    <t xml:space="preserve">  办公费</t>
  </si>
  <si>
    <t xml:space="preserve">  30217</t>
  </si>
  <si>
    <t xml:space="preserve">  30228</t>
  </si>
  <si>
    <t xml:space="preserve">  30231</t>
  </si>
  <si>
    <t>对个人和家庭的补助</t>
  </si>
  <si>
    <t xml:space="preserve">  退休费</t>
  </si>
  <si>
    <t xml:space="preserve">  住房公积金</t>
  </si>
  <si>
    <t xml:space="preserve">  其他对个人和家庭的补助支出</t>
  </si>
  <si>
    <t>编制单位：金堂县文体广电新闻出版和旅游局</t>
  </si>
  <si>
    <t xml:space="preserve">  301</t>
  </si>
  <si>
    <t xml:space="preserve">  30104</t>
  </si>
  <si>
    <t xml:space="preserve">  社会保障缴费</t>
  </si>
  <si>
    <t xml:space="preserve">   302</t>
  </si>
  <si>
    <t xml:space="preserve">   30201</t>
  </si>
  <si>
    <t xml:space="preserve"> 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</si>
  <si>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</si>
  <si>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</si>
  <si>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</si>
  <si>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</si>
  <si>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</si>
  <si>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</si>
  <si>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</si>
  <si>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</si>
  <si>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</si>
  <si>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</si>
  <si>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</si>
  <si>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公务接待费</t>
  </si>
  <si>
    <t xml:space="preserve">  工会经费</t>
  </si>
  <si>
    <t xml:space="preserve">  公务用车运行维护费</t>
  </si>
  <si>
    <t xml:space="preserve">  303</t>
  </si>
  <si>
    <t xml:space="preserve">   30302</t>
  </si>
  <si>
    <t xml:space="preserve">   30305</t>
  </si>
  <si>
    <t xml:space="preserve">  生活补助</t>
  </si>
  <si>
    <t xml:space="preserve">   30311</t>
  </si>
  <si>
    <t xml:space="preserve">   30399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</si>
</sst>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;;"/>
    <numFmt numFmtId="189" formatCode="#,##0.0000"/>
    <numFmt numFmtId="190" formatCode="#,##0.00_ "/>
    <numFmt numFmtId="191" formatCode="#,##0_ "/>
    <numFmt numFmtId="192" formatCode="#,##0.0"/>
    <numFmt numFmtId="193" formatCode="#,##0.000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188" fontId="22" fillId="0" borderId="10" xfId="0" applyNumberFormat="1" applyFont="1" applyFill="1" applyBorder="1" applyAlignment="1" applyProtection="1">
      <alignment horizontal="left" vertical="center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2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>
      <alignment/>
    </xf>
    <xf numFmtId="49" fontId="22" fillId="0" borderId="10" xfId="0" applyNumberFormat="1" applyFont="1" applyFill="1" applyBorder="1" applyAlignment="1" applyProtection="1">
      <alignment horizontal="left" vertical="center"/>
      <protection/>
    </xf>
    <xf numFmtId="4" fontId="22" fillId="0" borderId="13" xfId="0" applyNumberFormat="1" applyFont="1" applyFill="1" applyBorder="1" applyAlignment="1" applyProtection="1">
      <alignment horizontal="right"/>
      <protection/>
    </xf>
    <xf numFmtId="0" fontId="22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tabSelected="1" workbookViewId="0" topLeftCell="A7">
      <selection activeCell="J26" sqref="J26"/>
    </sheetView>
  </sheetViews>
  <sheetFormatPr defaultColWidth="7.16015625" defaultRowHeight="12.75" customHeight="1"/>
  <cols>
    <col min="1" max="1" width="18.16015625" style="0" customWidth="1"/>
    <col min="2" max="2" width="32.66015625" style="0" customWidth="1"/>
    <col min="3" max="4" width="14.33203125" style="0" customWidth="1"/>
    <col min="5" max="5" width="14.5" style="0" customWidth="1"/>
    <col min="6" max="6" width="24.83203125" style="0" customWidth="1"/>
  </cols>
  <sheetData>
    <row r="1" spans="1:6" ht="12.7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1"/>
      <c r="B2" s="1"/>
      <c r="C2" s="1"/>
      <c r="D2" s="1"/>
      <c r="E2" s="1"/>
      <c r="F2" s="1"/>
    </row>
    <row r="3" spans="1:6" ht="12.75" customHeight="1">
      <c r="A3" s="2" t="s">
        <v>25</v>
      </c>
      <c r="F3" s="3" t="s">
        <v>1</v>
      </c>
    </row>
    <row r="4" spans="1:6" s="5" customFormat="1" ht="22.5" customHeight="1">
      <c r="A4" s="4" t="s">
        <v>2</v>
      </c>
      <c r="B4" s="4" t="s">
        <v>3</v>
      </c>
      <c r="C4" s="4" t="s">
        <v>4</v>
      </c>
      <c r="D4" s="4"/>
      <c r="E4" s="4"/>
      <c r="F4" s="4"/>
    </row>
    <row r="5" spans="1:6" s="5" customFormat="1" ht="27.75" customHeight="1">
      <c r="A5" s="6"/>
      <c r="B5" s="6"/>
      <c r="C5" s="7" t="s">
        <v>5</v>
      </c>
      <c r="D5" s="7" t="s">
        <v>6</v>
      </c>
      <c r="E5" s="7" t="s">
        <v>7</v>
      </c>
      <c r="F5" s="8" t="s">
        <v>8</v>
      </c>
    </row>
    <row r="6" spans="1:7" s="5" customFormat="1" ht="19.5" customHeight="1">
      <c r="A6" s="9"/>
      <c r="B6" s="10" t="s">
        <v>5</v>
      </c>
      <c r="C6" s="11">
        <f>D6+E6+F6</f>
        <v>1196.7487</v>
      </c>
      <c r="D6" s="12">
        <f>D7+D12+D23</f>
        <v>706.2270000000001</v>
      </c>
      <c r="E6" s="12">
        <f>E7+E12+E23</f>
        <v>114.95</v>
      </c>
      <c r="F6" s="11">
        <f>F7+F12+F23</f>
        <v>375.57169999999996</v>
      </c>
      <c r="G6" s="13"/>
    </row>
    <row r="7" spans="1:7" s="5" customFormat="1" ht="19.5" customHeight="1">
      <c r="A7" s="14" t="s">
        <v>26</v>
      </c>
      <c r="B7" s="10" t="s">
        <v>9</v>
      </c>
      <c r="C7" s="11"/>
      <c r="D7" s="12">
        <f>D8+D10+D11+D9</f>
        <v>706.2270000000001</v>
      </c>
      <c r="E7" s="11"/>
      <c r="F7" s="11"/>
      <c r="G7" s="13"/>
    </row>
    <row r="8" spans="1:7" s="5" customFormat="1" ht="19.5" customHeight="1">
      <c r="A8" s="9" t="s">
        <v>10</v>
      </c>
      <c r="B8" s="10" t="s">
        <v>11</v>
      </c>
      <c r="C8" s="11"/>
      <c r="D8" s="12">
        <v>288.2688</v>
      </c>
      <c r="E8" s="11"/>
      <c r="F8" s="15"/>
      <c r="G8" s="13"/>
    </row>
    <row r="9" spans="1:6" s="5" customFormat="1" ht="19.5" customHeight="1">
      <c r="A9" s="9" t="s">
        <v>12</v>
      </c>
      <c r="B9" s="10" t="s">
        <v>13</v>
      </c>
      <c r="C9" s="11"/>
      <c r="D9" s="12">
        <v>344.7058</v>
      </c>
      <c r="E9" s="11"/>
      <c r="F9" s="15"/>
    </row>
    <row r="10" spans="1:6" s="5" customFormat="1" ht="19.5" customHeight="1">
      <c r="A10" s="9" t="s">
        <v>14</v>
      </c>
      <c r="B10" s="10" t="s">
        <v>15</v>
      </c>
      <c r="C10" s="11"/>
      <c r="D10" s="12">
        <v>24.0224</v>
      </c>
      <c r="E10" s="11"/>
      <c r="F10" s="15"/>
    </row>
    <row r="11" spans="1:6" s="5" customFormat="1" ht="19.5" customHeight="1">
      <c r="A11" s="9" t="s">
        <v>27</v>
      </c>
      <c r="B11" s="10" t="s">
        <v>28</v>
      </c>
      <c r="C11" s="11"/>
      <c r="D11" s="12">
        <v>49.23</v>
      </c>
      <c r="E11" s="11"/>
      <c r="F11" s="15"/>
    </row>
    <row r="12" spans="1:6" s="5" customFormat="1" ht="19.5" customHeight="1">
      <c r="A12" s="14" t="s">
        <v>29</v>
      </c>
      <c r="B12" s="10" t="s">
        <v>16</v>
      </c>
      <c r="C12" s="11"/>
      <c r="D12" s="12"/>
      <c r="E12" s="11">
        <f>SUM(E13:E22)</f>
        <v>114.95</v>
      </c>
      <c r="F12" s="15"/>
    </row>
    <row r="13" spans="1:6" s="5" customFormat="1" ht="19.5" customHeight="1">
      <c r="A13" s="9" t="s">
        <v>30</v>
      </c>
      <c r="B13" s="10" t="s">
        <v>17</v>
      </c>
      <c r="C13" s="11"/>
      <c r="D13" s="12"/>
      <c r="E13" s="11">
        <v>12.97</v>
      </c>
      <c r="F13" s="15"/>
    </row>
    <row r="14" spans="1:6" s="5" customFormat="1" ht="19.5" customHeight="1">
      <c r="A14" s="9" t="s">
        <v>31</v>
      </c>
      <c r="B14" s="10" t="s">
        <v>32</v>
      </c>
      <c r="C14" s="11"/>
      <c r="D14" s="12"/>
      <c r="E14" s="11">
        <v>1.5</v>
      </c>
      <c r="F14" s="15"/>
    </row>
    <row r="15" spans="1:6" s="5" customFormat="1" ht="19.5" customHeight="1">
      <c r="A15" s="9" t="s">
        <v>33</v>
      </c>
      <c r="B15" s="10" t="s">
        <v>34</v>
      </c>
      <c r="C15" s="11"/>
      <c r="D15" s="12"/>
      <c r="E15" s="11">
        <v>1.8</v>
      </c>
      <c r="F15" s="11"/>
    </row>
    <row r="16" spans="1:6" s="5" customFormat="1" ht="19.5" customHeight="1">
      <c r="A16" s="9" t="s">
        <v>35</v>
      </c>
      <c r="B16" s="10" t="s">
        <v>36</v>
      </c>
      <c r="C16" s="11"/>
      <c r="D16" s="12"/>
      <c r="E16" s="11">
        <v>2.1</v>
      </c>
      <c r="F16" s="15"/>
    </row>
    <row r="17" spans="1:7" s="5" customFormat="1" ht="19.5" customHeight="1">
      <c r="A17" s="9" t="s">
        <v>37</v>
      </c>
      <c r="B17" s="10" t="s">
        <v>38</v>
      </c>
      <c r="C17" s="11"/>
      <c r="D17" s="12"/>
      <c r="E17" s="11">
        <v>1.87</v>
      </c>
      <c r="F17" s="15"/>
      <c r="G17" s="13"/>
    </row>
    <row r="18" spans="1:6" s="5" customFormat="1" ht="19.5" customHeight="1">
      <c r="A18" s="9" t="s">
        <v>39</v>
      </c>
      <c r="B18" s="10" t="s">
        <v>40</v>
      </c>
      <c r="C18" s="11"/>
      <c r="D18" s="12"/>
      <c r="E18" s="11">
        <v>3.68</v>
      </c>
      <c r="F18" s="15"/>
    </row>
    <row r="19" spans="1:6" s="5" customFormat="1" ht="19.5" customHeight="1">
      <c r="A19" s="9" t="s">
        <v>41</v>
      </c>
      <c r="B19" s="10" t="s">
        <v>42</v>
      </c>
      <c r="C19" s="11"/>
      <c r="D19" s="12"/>
      <c r="E19" s="11">
        <v>1.5</v>
      </c>
      <c r="F19" s="15"/>
    </row>
    <row r="20" spans="1:6" s="5" customFormat="1" ht="19.5" customHeight="1">
      <c r="A20" s="9" t="s">
        <v>18</v>
      </c>
      <c r="B20" s="10" t="s">
        <v>43</v>
      </c>
      <c r="C20" s="11"/>
      <c r="D20" s="12"/>
      <c r="E20" s="11">
        <v>32.94</v>
      </c>
      <c r="F20" s="15"/>
    </row>
    <row r="21" spans="1:6" s="5" customFormat="1" ht="19.5" customHeight="1">
      <c r="A21" s="9" t="s">
        <v>19</v>
      </c>
      <c r="B21" s="10" t="s">
        <v>44</v>
      </c>
      <c r="C21" s="11"/>
      <c r="D21" s="12"/>
      <c r="E21" s="11">
        <v>15.15</v>
      </c>
      <c r="F21" s="15"/>
    </row>
    <row r="22" spans="1:6" s="5" customFormat="1" ht="19.5" customHeight="1">
      <c r="A22" s="9" t="s">
        <v>20</v>
      </c>
      <c r="B22" s="10" t="s">
        <v>45</v>
      </c>
      <c r="C22" s="11"/>
      <c r="D22" s="12"/>
      <c r="E22" s="11">
        <v>41.44</v>
      </c>
      <c r="F22" s="15"/>
    </row>
    <row r="23" spans="1:6" s="5" customFormat="1" ht="19.5" customHeight="1">
      <c r="A23" s="14" t="s">
        <v>46</v>
      </c>
      <c r="B23" s="10" t="s">
        <v>21</v>
      </c>
      <c r="C23" s="11"/>
      <c r="D23" s="16"/>
      <c r="E23" s="11"/>
      <c r="F23" s="11">
        <f>SUM(F24:F27)</f>
        <v>375.57169999999996</v>
      </c>
    </row>
    <row r="24" spans="1:6" s="5" customFormat="1" ht="19.5" customHeight="1">
      <c r="A24" s="9" t="s">
        <v>47</v>
      </c>
      <c r="B24" s="10" t="s">
        <v>22</v>
      </c>
      <c r="C24" s="11"/>
      <c r="D24" s="16"/>
      <c r="E24" s="11"/>
      <c r="F24" s="11">
        <v>354.0652</v>
      </c>
    </row>
    <row r="25" spans="1:6" s="5" customFormat="1" ht="19.5" customHeight="1">
      <c r="A25" s="9" t="s">
        <v>48</v>
      </c>
      <c r="B25" s="10" t="s">
        <v>49</v>
      </c>
      <c r="C25" s="11"/>
      <c r="D25" s="16"/>
      <c r="E25" s="11"/>
      <c r="F25" s="11">
        <v>2.6004</v>
      </c>
    </row>
    <row r="26" spans="1:6" s="5" customFormat="1" ht="19.5" customHeight="1">
      <c r="A26" s="9" t="s">
        <v>50</v>
      </c>
      <c r="B26" s="10" t="s">
        <v>23</v>
      </c>
      <c r="C26" s="11"/>
      <c r="D26" s="16"/>
      <c r="E26" s="11"/>
      <c r="F26" s="11">
        <v>18.6361</v>
      </c>
    </row>
    <row r="27" spans="1:6" s="5" customFormat="1" ht="19.5" customHeight="1">
      <c r="A27" s="9" t="s">
        <v>51</v>
      </c>
      <c r="B27" s="10" t="s">
        <v>24</v>
      </c>
      <c r="C27" s="11"/>
      <c r="D27" s="16"/>
      <c r="E27" s="11"/>
      <c r="F27" s="11">
        <v>0.27</v>
      </c>
    </row>
    <row r="28" s="5" customFormat="1" ht="19.5" customHeight="1"/>
  </sheetData>
  <sheetProtection/>
  <mergeCells count="4">
    <mergeCell ref="C4:F4"/>
    <mergeCell ref="A4:A5"/>
    <mergeCell ref="B4:B5"/>
    <mergeCell ref="A1:F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金堂县风景旅游局</dc:creator>
  <cp:keywords/>
  <dc:description/>
  <cp:lastModifiedBy>金堂县风景旅游局</cp:lastModifiedBy>
  <dcterms:created xsi:type="dcterms:W3CDTF">2017-01-07T02:08:20Z</dcterms:created>
  <dcterms:modified xsi:type="dcterms:W3CDTF">2017-01-07T02:08:33Z</dcterms:modified>
  <cp:category/>
  <cp:version/>
  <cp:contentType/>
  <cp:contentStatus/>
</cp:coreProperties>
</file>